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6" i="1"/>
  <c r="L7"/>
  <c r="L8"/>
  <c r="L9"/>
  <c r="L10"/>
  <c r="L11"/>
  <c r="L5"/>
  <c r="K6"/>
  <c r="K7"/>
  <c r="K8"/>
  <c r="K9"/>
  <c r="K10"/>
  <c r="K11"/>
  <c r="K5"/>
  <c r="J6"/>
  <c r="J7"/>
  <c r="J8"/>
  <c r="J9"/>
  <c r="J10"/>
  <c r="J11"/>
  <c r="J5"/>
  <c r="I6"/>
  <c r="I7"/>
  <c r="I8"/>
  <c r="I9"/>
  <c r="I10"/>
  <c r="I11"/>
  <c r="I5"/>
  <c r="H12"/>
  <c r="I12" l="1"/>
  <c r="L12"/>
  <c r="J12"/>
  <c r="K12"/>
</calcChain>
</file>

<file path=xl/sharedStrings.xml><?xml version="1.0" encoding="utf-8"?>
<sst xmlns="http://schemas.openxmlformats.org/spreadsheetml/2006/main" count="10" uniqueCount="8">
  <si>
    <t>001 Культура сдк</t>
  </si>
  <si>
    <t>Оплата труда</t>
  </si>
  <si>
    <t>Начисление на ФОТ</t>
  </si>
  <si>
    <t>Прочие услуги</t>
  </si>
  <si>
    <t>001Библиотека</t>
  </si>
  <si>
    <t>Итого:</t>
  </si>
  <si>
    <t>Увелич. стоимости материальных запасов</t>
  </si>
  <si>
    <t>Бюджет МКУК "КДЦ" "С/п Курклинский" на 2020г.</t>
  </si>
</sst>
</file>

<file path=xl/styles.xml><?xml version="1.0" encoding="utf-8"?>
<styleSheet xmlns="http://schemas.openxmlformats.org/spreadsheetml/2006/main">
  <numFmts count="1">
    <numFmt numFmtId="164" formatCode="#,##0_р_."/>
  </numFmts>
  <fonts count="6">
    <font>
      <sz val="11"/>
      <color theme="1"/>
      <name val="Calibri"/>
      <family val="2"/>
      <charset val="204"/>
      <scheme val="minor"/>
    </font>
    <font>
      <sz val="11"/>
      <color indexed="8"/>
      <name val="Algerian"/>
      <family val="5"/>
    </font>
    <font>
      <b/>
      <sz val="10"/>
      <name val="Algerian"/>
      <family val="5"/>
    </font>
    <font>
      <sz val="10"/>
      <name val="Algerian"/>
      <family val="5"/>
    </font>
    <font>
      <sz val="9"/>
      <name val="Algerian"/>
      <family val="5"/>
    </font>
    <font>
      <sz val="11"/>
      <color indexed="8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164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tabSelected="1" workbookViewId="0">
      <selection activeCell="H7" sqref="H7"/>
    </sheetView>
  </sheetViews>
  <sheetFormatPr defaultRowHeight="14.5"/>
  <cols>
    <col min="1" max="1" width="16.26953125" customWidth="1"/>
    <col min="2" max="2" width="5.453125" customWidth="1"/>
    <col min="3" max="3" width="7.54296875" customWidth="1"/>
    <col min="4" max="4" width="12.453125" bestFit="1" customWidth="1"/>
    <col min="5" max="5" width="5.453125" customWidth="1"/>
    <col min="6" max="6" width="16.7265625" customWidth="1"/>
    <col min="7" max="7" width="5.7265625" customWidth="1"/>
    <col min="8" max="9" width="11.1796875" customWidth="1"/>
    <col min="10" max="11" width="11.26953125" customWidth="1"/>
    <col min="12" max="12" width="11.54296875" customWidth="1"/>
  </cols>
  <sheetData>
    <row r="3" spans="1:12" ht="16">
      <c r="A3" s="1"/>
      <c r="B3" s="1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2" t="s">
        <v>0</v>
      </c>
      <c r="B5" s="3">
        <v>8</v>
      </c>
      <c r="C5" s="3">
        <v>801</v>
      </c>
      <c r="D5" s="3">
        <v>2020200590</v>
      </c>
      <c r="E5" s="3">
        <v>111</v>
      </c>
      <c r="F5" s="4" t="s">
        <v>1</v>
      </c>
      <c r="G5" s="5">
        <v>211</v>
      </c>
      <c r="H5" s="6">
        <v>451500</v>
      </c>
      <c r="I5" s="6">
        <f>H5/4</f>
        <v>112875</v>
      </c>
      <c r="J5" s="6">
        <f>H5/4</f>
        <v>112875</v>
      </c>
      <c r="K5" s="6">
        <f>H5/4</f>
        <v>112875</v>
      </c>
      <c r="L5" s="6">
        <f>H5/4</f>
        <v>112875</v>
      </c>
    </row>
    <row r="6" spans="1:12">
      <c r="A6" s="2"/>
      <c r="B6" s="3"/>
      <c r="C6" s="3"/>
      <c r="D6" s="3"/>
      <c r="E6" s="3">
        <v>119</v>
      </c>
      <c r="F6" s="4" t="s">
        <v>2</v>
      </c>
      <c r="G6" s="5">
        <v>213</v>
      </c>
      <c r="H6" s="6">
        <v>139200</v>
      </c>
      <c r="I6" s="6">
        <f t="shared" ref="I6:I11" si="0">H6/4</f>
        <v>34800</v>
      </c>
      <c r="J6" s="6">
        <f t="shared" ref="J6:J11" si="1">H6/4</f>
        <v>34800</v>
      </c>
      <c r="K6" s="6">
        <f t="shared" ref="K6:K11" si="2">H6/4</f>
        <v>34800</v>
      </c>
      <c r="L6" s="6">
        <f t="shared" ref="L6:L11" si="3">H6/4</f>
        <v>34800</v>
      </c>
    </row>
    <row r="7" spans="1:12">
      <c r="A7" s="2"/>
      <c r="B7" s="3"/>
      <c r="C7" s="3"/>
      <c r="D7" s="3"/>
      <c r="E7" s="3">
        <v>244</v>
      </c>
      <c r="F7" s="4" t="s">
        <v>3</v>
      </c>
      <c r="G7" s="5">
        <v>226</v>
      </c>
      <c r="H7" s="6">
        <v>65600</v>
      </c>
      <c r="I7" s="6">
        <f t="shared" si="0"/>
        <v>16400</v>
      </c>
      <c r="J7" s="6">
        <f t="shared" si="1"/>
        <v>16400</v>
      </c>
      <c r="K7" s="6">
        <f t="shared" si="2"/>
        <v>16400</v>
      </c>
      <c r="L7" s="6">
        <f t="shared" si="3"/>
        <v>16400</v>
      </c>
    </row>
    <row r="8" spans="1:12" ht="25.5">
      <c r="A8" s="2"/>
      <c r="B8" s="3"/>
      <c r="C8" s="3"/>
      <c r="D8" s="3"/>
      <c r="E8" s="3"/>
      <c r="F8" s="7" t="s">
        <v>6</v>
      </c>
      <c r="G8" s="5">
        <v>340</v>
      </c>
      <c r="H8" s="6">
        <v>5000</v>
      </c>
      <c r="I8" s="6">
        <f t="shared" si="0"/>
        <v>1250</v>
      </c>
      <c r="J8" s="6">
        <f t="shared" si="1"/>
        <v>1250</v>
      </c>
      <c r="K8" s="6">
        <f t="shared" si="2"/>
        <v>1250</v>
      </c>
      <c r="L8" s="6">
        <f t="shared" si="3"/>
        <v>1250</v>
      </c>
    </row>
    <row r="9" spans="1:12">
      <c r="A9" s="2" t="s">
        <v>4</v>
      </c>
      <c r="B9" s="3">
        <v>8</v>
      </c>
      <c r="C9" s="3">
        <v>801</v>
      </c>
      <c r="D9" s="3">
        <v>2020200590</v>
      </c>
      <c r="E9" s="3">
        <v>1</v>
      </c>
      <c r="F9" s="4" t="s">
        <v>1</v>
      </c>
      <c r="G9" s="5">
        <v>211</v>
      </c>
      <c r="H9" s="6"/>
      <c r="I9" s="6">
        <f t="shared" si="0"/>
        <v>0</v>
      </c>
      <c r="J9" s="6">
        <f t="shared" si="1"/>
        <v>0</v>
      </c>
      <c r="K9" s="6">
        <f t="shared" si="2"/>
        <v>0</v>
      </c>
      <c r="L9" s="6">
        <f t="shared" si="3"/>
        <v>0</v>
      </c>
    </row>
    <row r="10" spans="1:12">
      <c r="A10" s="2"/>
      <c r="B10" s="3"/>
      <c r="C10" s="3"/>
      <c r="D10" s="3"/>
      <c r="E10" s="3"/>
      <c r="F10" s="4" t="s">
        <v>2</v>
      </c>
      <c r="G10" s="5">
        <v>213</v>
      </c>
      <c r="H10" s="6"/>
      <c r="I10" s="6">
        <f t="shared" si="0"/>
        <v>0</v>
      </c>
      <c r="J10" s="6">
        <f t="shared" si="1"/>
        <v>0</v>
      </c>
      <c r="K10" s="6">
        <f t="shared" si="2"/>
        <v>0</v>
      </c>
      <c r="L10" s="6">
        <f t="shared" si="3"/>
        <v>0</v>
      </c>
    </row>
    <row r="11" spans="1:12">
      <c r="A11" s="2"/>
      <c r="B11" s="3"/>
      <c r="C11" s="3"/>
      <c r="D11" s="3"/>
      <c r="E11" s="3"/>
      <c r="F11" s="7"/>
      <c r="G11" s="5"/>
      <c r="H11" s="6"/>
      <c r="I11" s="6">
        <f t="shared" si="0"/>
        <v>0</v>
      </c>
      <c r="J11" s="6">
        <f t="shared" si="1"/>
        <v>0</v>
      </c>
      <c r="K11" s="6">
        <f t="shared" si="2"/>
        <v>0</v>
      </c>
      <c r="L11" s="6">
        <f t="shared" si="3"/>
        <v>0</v>
      </c>
    </row>
    <row r="12" spans="1:12">
      <c r="A12" s="8" t="s">
        <v>5</v>
      </c>
      <c r="B12" s="8"/>
      <c r="C12" s="8"/>
      <c r="D12" s="8"/>
      <c r="E12" s="8"/>
      <c r="F12" s="2"/>
      <c r="G12" s="2"/>
      <c r="H12" s="9">
        <f>H5+H6+H7+H8+H9+H10</f>
        <v>661300</v>
      </c>
      <c r="I12" s="9">
        <f>I5+I6+I7+I8+I9+I10</f>
        <v>165325</v>
      </c>
      <c r="J12" s="9">
        <f>J5+J6+J7+J8+J9+J10</f>
        <v>165325</v>
      </c>
      <c r="K12" s="9">
        <f>K5+K6+K7+K8+K9+K10</f>
        <v>165325</v>
      </c>
      <c r="L12" s="9">
        <f>L5+L6+L7+L8+L9+L10</f>
        <v>165325</v>
      </c>
    </row>
    <row r="20" spans="3:3">
      <c r="C20" s="10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2016-04-22T04:38:34Z</cp:lastPrinted>
  <dcterms:created xsi:type="dcterms:W3CDTF">2006-09-28T05:33:49Z</dcterms:created>
  <dcterms:modified xsi:type="dcterms:W3CDTF">2020-01-28T06:19:36Z</dcterms:modified>
</cp:coreProperties>
</file>